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海绵资金" sheetId="1" r:id="rId1"/>
  </sheets>
  <definedNames>
    <definedName name="_xlnm.Print_Area" localSheetId="0">海绵资金!$A$1:$H$44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<sst xmlns="http://schemas.openxmlformats.org/spreadsheetml/2006/main" count="110" uniqueCount="109">
  <si>
    <t>附件3</t>
  </si>
  <si>
    <t>2025年中央城市管网及污水治理补助资金转移支付区域（项目）绩效自评表</t>
  </si>
  <si>
    <t>（2025年度）</t>
  </si>
  <si>
    <t>转移支付（项目）名称</t>
  </si>
  <si>
    <t>城市管网及污水治理补助资金</t>
  </si>
  <si>
    <t>中央主管部门</t>
  </si>
  <si>
    <t>住房城乡建设部</t>
  </si>
  <si>
    <t>地方主管部门</t>
  </si>
  <si>
    <t>四川省住房和城乡建设厅</t>
  </si>
  <si>
    <t>资金使用单位</t>
  </si>
  <si>
    <t>广元市住房和城乡建设局等</t>
  </si>
  <si>
    <t>资金投入情况
（万元）</t>
  </si>
  <si>
    <t>全年预算数（A）</t>
  </si>
  <si>
    <t>全年执行数（B）</t>
  </si>
  <si>
    <t>预算执行率（B/A×100%)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</si>
  <si>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</si>
  <si>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rgb="FF000000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</si>
  <si>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rgb="FF000000"/>
        <rFont val="宋体"/>
        <charset val="134"/>
      </rPr>
      <t xml:space="preserve">      地方财政资金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</si>
  <si>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</si>
  <si>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资金管理情况</t>
  </si>
  <si>
    <t>情况说明</t>
  </si>
  <si>
    <t>存在问题和改进措施</t>
  </si>
  <si>
    <t>分配科学性</t>
  </si>
  <si>
    <t>按照项目实施方案、绩效目标及相关管理办法分配资金</t>
  </si>
  <si>
    <t>下达及时性</t>
  </si>
  <si>
    <t>在规定时间内完成资金下达</t>
  </si>
  <si>
    <t>拨付合规性</t>
  </si>
  <si>
    <t>严格执行国库集中支付、财政直接支付等相关规定</t>
  </si>
  <si>
    <t>使用规范性</t>
  </si>
  <si>
    <t>严格按照要求使用</t>
  </si>
  <si>
    <t>执行准确性</t>
  </si>
  <si>
    <t>严格对照预算指标和绩效目标执行</t>
  </si>
  <si>
    <t>预算绩效管理情况</t>
  </si>
  <si>
    <t>根据要求，开展项目绩效监控和绩效自评工作</t>
  </si>
  <si>
    <t>支出责任履行情况</t>
  </si>
  <si>
    <t>按照相关要求落实</t>
  </si>
  <si>
    <t>总体目标完成情况</t>
  </si>
  <si>
    <t>总体目标</t>
  </si>
  <si>
    <t>全年实际完成情况</t>
  </si>
  <si>
    <t>完成国家绩效考核指标，力争中央财政海绵城市建设示范补助资金绩效评价获得优秀。</t>
  </si>
  <si>
    <t>2025年，中央财政海绵城市建设示范补助资金2024年度绩效评价获A等级，并顺利通过国家终期考核验收。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</si>
  <si>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</si>
  <si>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</si>
  <si>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</si>
  <si>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</si>
  <si>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</si>
  <si>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</si>
  <si>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</si>
  <si>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</si>
  <si>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数量指标</t>
  </si>
  <si>
    <t>内涝防治标准</t>
  </si>
  <si>
    <t>上西韩家沟区域、嘉陵老铁桥区域、东坝老072区域、雪峰泡石沟区域达到20年一遇，城区其他区域达到30年一遇</t>
  </si>
  <si>
    <t>上西韩家沟区域、嘉陵老铁桥区域、东坝老072区域、雪峰泡石沟区域均已完成系统整治，经模型构建和实际降雨验证，2024年底城区内涝防治标准总体达到30年一遇标准。</t>
  </si>
  <si>
    <t>内涝积水区段消除比例</t>
  </si>
  <si>
    <t>历史易涝点消除100%，新增易涝点及时消除</t>
  </si>
  <si>
    <t>截至目前30个历史内涝点均已完成整治，经模型构建和实际降雨验证，内涝积水区段消除比例达到100%，且城区无其他新增内涝点</t>
  </si>
  <si>
    <t>城市防洪标准</t>
  </si>
  <si>
    <t>中心城区达到50年一遇</t>
  </si>
  <si>
    <t>安全坝防洪堤（白龙江段）、鸭浮防洪堤、先锋防洪堤三段堤防已完工，中心城区防洪标准达到 50 年一遇洪水标准，其余涉及广元市城市核心区嘉陵江、南河、白龙江（昭化、利州段）各主要一级小支沟达到 50 年一遇洪水标准，局部影响范围小的区域达到20 年一遇洪水标准。</t>
  </si>
  <si>
    <t>天然水域面积比例</t>
  </si>
  <si>
    <t>≥2.27%</t>
  </si>
  <si>
    <t>可透水地面面积比例</t>
  </si>
  <si>
    <t>雨水资源化利用</t>
  </si>
  <si>
    <t>60万吨/年</t>
  </si>
  <si>
    <t>城市生活污水集中收集率</t>
  </si>
  <si>
    <t>城市污水处理厂进水BOD平均浓度</t>
  </si>
  <si>
    <t>105mg/L</t>
  </si>
  <si>
    <r>
      <rPr>
        <sz val="8"/>
        <color theme="1"/>
        <rFont val="宋体"/>
        <charset val="134"/>
        <scheme val="minor"/>
      </rPr>
      <t>10</t>
    </r>
    <r>
      <rPr>
        <sz val="10"/>
        <color theme="1"/>
        <rFont val="宋体"/>
        <charset val="134"/>
        <scheme val="minor"/>
      </rPr>
      <t>5.04mg/L</t>
    </r>
  </si>
  <si>
    <t>黑臭水体消除比例</t>
  </si>
  <si>
    <t>100%，且无新增黑臭水体</t>
  </si>
  <si>
    <t>广元市黑臭水体消除比例达到100%，经核查无新增黑臭水体和返黑返臭现象。</t>
  </si>
  <si>
    <t>效
益
指
标</t>
  </si>
  <si>
    <t>经济效益
指标</t>
  </si>
  <si>
    <t>中央奖补资金及时下达到项目</t>
  </si>
  <si>
    <t>及时全额下达，资金执行率100%</t>
  </si>
  <si>
    <t>中央海绵城市补助资金及时按建设单位申请下达至项目。严格执行中央及地方财政资金管理办法，制定并执行《广元市海绵城市建设专项资金使用管理暂行办法》。</t>
  </si>
  <si>
    <t>部分项目因建设进度滞后，未达到资金拨付进度要求；部分项目因实施内容变更、项目竣工验收和结算审计等程序未履行完成，导致下达资金无法完全拨付。改进措施：督促市城发集团、市文旅康养集团等项目建设单位加快项目推进，及时协调解决堵点、难点问题，争取项目早日完工。同时督促项目建设单位加快项目变更、竣工验收、结算审计等工作。</t>
  </si>
  <si>
    <t>地方按方案筹集资金，充分带动社会资金参与</t>
  </si>
  <si>
    <t>按方案筹集资金，充分带动社会资金参与</t>
  </si>
  <si>
    <t>通过制度管控，带动社会资本参与全市海绵城市建设工作，</t>
  </si>
  <si>
    <t>中央资金合规使用，有力支撑项目建设</t>
  </si>
  <si>
    <t>出台专项资金管理办法，合规使用中央资金</t>
  </si>
  <si>
    <t>科学制定专项资金分配方案，已出台《广元市海绵城市建设专项资金使用管理暂行办法》规范资金使用，专项资金有力支撑海绵建设项目高标准建设。</t>
  </si>
  <si>
    <t>社会效益
指标</t>
  </si>
  <si>
    <t>拟完成的立法或长效机制</t>
  </si>
  <si>
    <t>完成立法工作，完成长效机制一项</t>
  </si>
  <si>
    <t>出台《广元市海绵城市建设管理条例》，建立绩效考核机制、资金管理机制、投融资机制等制度。</t>
  </si>
  <si>
    <t>拟建立的海绵城市规划建设管控制度</t>
  </si>
  <si>
    <t>优化管控机制，强化落实</t>
  </si>
  <si>
    <t>示范期内，广元市将规划建设管控要求纳入《广元市海绵城市建设管理条例》、印发6项管控制度文件、制定及修订7项规划建设标准导则，建立健全海绵城市建设项目规划建设管控制度，规范海绵城市建设项目规划建设管控流程和要求，指导海绵城市规划设计建设工作，保证海绵城市建设质量。</t>
  </si>
  <si>
    <t>市政府对各区、各部门的绩效考核制度</t>
  </si>
  <si>
    <t>将海绵城市要求纳入全市考核体系</t>
  </si>
  <si>
    <t>按照上级要求不纳入考核。</t>
  </si>
  <si>
    <t>拟制定的投融资机制</t>
  </si>
  <si>
    <t>完善并落实海绵城市投融资机制</t>
  </si>
  <si>
    <t>已印发《广元市海绵城市建设专项资金使用管理暂行办法》（广财办〔2022〕70号）、《关于加强对海绵城市建设及相关领域投融资支持的通知》（广财投〔2023〕156号）等机制文件，对专项资金在使用方向与使用程序上进行严格把控，相关投融资机制已基本建立。深入推进政府和社会资本合作，建立并持续执行城市基础设施相关收费标准制度，支持鼓励海绵项目债券融资等形式，对于本地海绵产业、优秀海绵项目给予资金奖励和一定的倾斜。海绵城市建设投融资机制得到有效落实。</t>
  </si>
  <si>
    <t>拟开展的海绵城市建设培训、宣传次数</t>
  </si>
  <si>
    <t>海绵城市相关培训、宣传5次</t>
  </si>
  <si>
    <t>2025年，广元市共开展海绵城市相关培训、宣传50次</t>
  </si>
  <si>
    <t>满意度指标</t>
  </si>
  <si>
    <t>服务对象
满意度指标</t>
  </si>
  <si>
    <t>公众对海绵城市建设满意度</t>
  </si>
  <si>
    <t>示范期末，公众对海绵城市建设满意度≥95%</t>
  </si>
  <si>
    <t>公众对海绵城市建设满意度达到98%</t>
  </si>
  <si>
    <t>说明</t>
  </si>
  <si>
    <t>无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</si>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</sst>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name val="黑体"/>
      <charset val="134"/>
    </font>
    <font>
      <sz val="12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8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50" applyFont="1" applyAlignment="1">
      <alignment horizontal="left" vertical="center"/>
    </xf>
    <xf numFmtId="0" fontId="4" fillId="0" borderId="0" xfId="50" applyFont="1" applyAlignment="1">
      <alignment vertical="center" wrapText="1"/>
    </xf>
    <xf numFmtId="0" fontId="1" fillId="0" borderId="0" xfId="5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 readingOrder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9" fillId="0" borderId="2" xfId="5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NumberFormat="1" applyFont="1" applyBorder="1" applyAlignment="1">
      <alignment horizontal="left" vertical="center" wrapText="1" readingOrder="1"/>
    </xf>
    <xf numFmtId="0" fontId="2" fillId="0" borderId="4" xfId="0" applyNumberFormat="1" applyFont="1" applyBorder="1" applyAlignment="1">
      <alignment horizontal="left" vertical="center" wrapText="1" readingOrder="1"/>
    </xf>
    <xf numFmtId="0" fontId="2" fillId="0" borderId="4" xfId="0" applyNumberFormat="1" applyFont="1" applyBorder="1" applyAlignment="1">
      <alignment horizontal="center" vertical="center" wrapText="1" readingOrder="1"/>
    </xf>
    <xf numFmtId="0" fontId="2" fillId="0" borderId="5" xfId="0" applyNumberFormat="1" applyFont="1" applyBorder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0" xfId="0" applyNumberFormat="1" applyFont="1" applyAlignment="1">
      <alignment horizontal="left" vertical="center" wrapText="1" readingOrder="1"/>
    </xf>
    <xf numFmtId="0" fontId="2" fillId="0" borderId="0" xfId="0" applyNumberFormat="1" applyFont="1" applyAlignment="1">
      <alignment horizontal="center" vertical="center" wrapText="1" readingOrder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2 10" xfId="51"/>
    <cellStyle name="常规 2 2" xfId="52"/>
    <cellStyle name="常规 2 2 2" xfId="53"/>
    <cellStyle name="常规 3" xfId="54"/>
    <cellStyle name="常规 3 2" xfId="55"/>
    <cellStyle name="常规 4" xfId="56"/>
    <cellStyle name="常规 5" xfId="57"/>
    <cellStyle name="常规 5 2" xfId="58"/>
    <cellStyle name="常规 6" xfId="59"/>
    <cellStyle name="常规 6 2" xfId="60"/>
    <cellStyle name="常规 7" xfId="61"/>
    <cellStyle name="千位分隔 2" xfId="6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abSelected="1" view="pageBreakPreview" zoomScale="115" zoomScaleNormal="100" topLeftCell="A7" workbookViewId="0">
      <selection activeCell="H32" sqref="H32"/>
    </sheetView>
  </sheetViews>
  <sheetFormatPr defaultColWidth="8.88333333333333" defaultRowHeight="13.5" outlineLevelCol="7"/>
  <cols>
    <col min="1" max="2" width="4.66666666666667" customWidth="1"/>
    <col min="3" max="3" width="10.775" customWidth="1"/>
    <col min="4" max="4" width="15.8833333333333" customWidth="1"/>
    <col min="5" max="5" width="17.6666666666667" customWidth="1"/>
    <col min="6" max="6" width="20.4416666666667" customWidth="1"/>
    <col min="7" max="7" width="47.1083333333333" style="3" customWidth="1"/>
    <col min="8" max="8" width="19.1083333333333" customWidth="1"/>
  </cols>
  <sheetData>
    <row r="1" s="1" customFormat="1" ht="16.5" customHeight="1" spans="1:8">
      <c r="A1" s="4" t="s">
        <v>0</v>
      </c>
      <c r="B1" s="5"/>
      <c r="C1" s="5"/>
      <c r="D1" s="5"/>
      <c r="G1" s="6"/>
    </row>
    <row r="2" ht="30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ht="16.05" customHeight="1" spans="1:8">
      <c r="A3" s="9" t="s">
        <v>2</v>
      </c>
      <c r="B3" s="9"/>
      <c r="C3" s="9"/>
      <c r="D3" s="9"/>
      <c r="E3" s="9"/>
      <c r="F3" s="9"/>
      <c r="G3" s="9"/>
      <c r="H3" s="9"/>
    </row>
    <row r="4" s="2" customFormat="1" ht="27.6" customHeight="1" spans="1:8">
      <c r="A4" s="10" t="s">
        <v>3</v>
      </c>
      <c r="B4" s="10"/>
      <c r="C4" s="10"/>
      <c r="D4" s="11" t="s">
        <v>4</v>
      </c>
      <c r="E4" s="12"/>
      <c r="F4" s="12"/>
      <c r="G4" s="12"/>
      <c r="H4" s="13"/>
    </row>
    <row r="5" s="2" customFormat="1" ht="16.2" customHeight="1" spans="1:8">
      <c r="A5" s="10" t="s">
        <v>5</v>
      </c>
      <c r="B5" s="10"/>
      <c r="C5" s="10"/>
      <c r="D5" s="14" t="s">
        <v>6</v>
      </c>
      <c r="E5" s="15"/>
      <c r="F5" s="15"/>
      <c r="G5" s="15"/>
      <c r="H5" s="16"/>
    </row>
    <row r="6" s="2" customFormat="1" ht="45" customHeight="1" spans="1:8">
      <c r="A6" s="10" t="s">
        <v>7</v>
      </c>
      <c r="B6" s="10"/>
      <c r="C6" s="10"/>
      <c r="D6" s="17" t="s">
        <v>8</v>
      </c>
      <c r="E6" s="18"/>
      <c r="F6" s="19" t="s">
        <v>9</v>
      </c>
      <c r="G6" s="19" t="s">
        <v>10</v>
      </c>
      <c r="H6" s="19"/>
    </row>
    <row r="7" s="2" customFormat="1" ht="25.95" customHeight="1" spans="1:8">
      <c r="A7" s="20" t="s">
        <v>11</v>
      </c>
      <c r="B7" s="21"/>
      <c r="C7" s="22"/>
      <c r="D7" s="17"/>
      <c r="E7" s="19" t="s">
        <v>12</v>
      </c>
      <c r="F7" s="19" t="s">
        <v>13</v>
      </c>
      <c r="G7" s="19"/>
      <c r="H7" s="19" t="s">
        <v>14</v>
      </c>
    </row>
    <row r="8" s="2" customFormat="1" ht="16.2" customHeight="1" spans="1:8">
      <c r="A8" s="23"/>
      <c r="B8" s="24"/>
      <c r="C8" s="25"/>
      <c r="D8" s="17" t="s">
        <v>15</v>
      </c>
      <c r="E8" s="26">
        <f>SUM(E9:E11)</f>
        <v>34061.92</v>
      </c>
      <c r="F8" s="19">
        <f>SUM(F9:G11)</f>
        <v>24309.24875</v>
      </c>
      <c r="G8" s="19"/>
      <c r="H8" s="27">
        <f>F8/E8</f>
        <v>0.713678170520041</v>
      </c>
    </row>
    <row r="9" s="2" customFormat="1" ht="16.2" customHeight="1" spans="1:8">
      <c r="A9" s="23"/>
      <c r="B9" s="24"/>
      <c r="C9" s="25"/>
      <c r="D9" s="18" t="s">
        <v>16</v>
      </c>
      <c r="E9" s="26">
        <v>18260</v>
      </c>
      <c r="F9" s="19">
        <f>5631.37875+300+400+800+400+1300+300+2500</f>
        <v>11631.37875</v>
      </c>
      <c r="G9" s="19"/>
      <c r="H9" s="27">
        <f>F9/E9</f>
        <v>0.636986788061336</v>
      </c>
    </row>
    <row r="10" s="2" customFormat="1" ht="16.2" customHeight="1" spans="1:8">
      <c r="A10" s="23"/>
      <c r="B10" s="24"/>
      <c r="C10" s="25"/>
      <c r="D10" s="17" t="s">
        <v>17</v>
      </c>
      <c r="E10" s="26"/>
      <c r="F10" s="19"/>
      <c r="G10" s="19"/>
      <c r="H10" s="28"/>
    </row>
    <row r="11" s="2" customFormat="1" ht="16.2" customHeight="1" spans="1:8">
      <c r="A11" s="29"/>
      <c r="B11" s="30"/>
      <c r="C11" s="31"/>
      <c r="D11" s="32" t="s">
        <v>18</v>
      </c>
      <c r="E11" s="26">
        <v>15801.92</v>
      </c>
      <c r="F11" s="19">
        <v>12677.87</v>
      </c>
      <c r="G11" s="19"/>
      <c r="H11" s="27">
        <f>F11/E11</f>
        <v>0.802299340839594</v>
      </c>
    </row>
    <row r="12" s="2" customFormat="1" ht="16.2" customHeight="1" spans="1:8">
      <c r="A12" s="20" t="s">
        <v>19</v>
      </c>
      <c r="B12" s="21"/>
      <c r="C12" s="22"/>
      <c r="D12" s="17"/>
      <c r="E12" s="26" t="s">
        <v>20</v>
      </c>
      <c r="F12" s="26"/>
      <c r="G12" s="26"/>
      <c r="H12" s="26" t="s">
        <v>21</v>
      </c>
    </row>
    <row r="13" s="2" customFormat="1" ht="25.2" customHeight="1" spans="1:8">
      <c r="A13" s="23"/>
      <c r="B13" s="24"/>
      <c r="C13" s="25"/>
      <c r="D13" s="18" t="s">
        <v>22</v>
      </c>
      <c r="E13" s="26" t="s">
        <v>23</v>
      </c>
      <c r="F13" s="26"/>
      <c r="G13" s="26"/>
      <c r="H13" s="26"/>
    </row>
    <row r="14" s="2" customFormat="1" ht="16.2" customHeight="1" spans="1:8">
      <c r="A14" s="23"/>
      <c r="B14" s="24"/>
      <c r="C14" s="25"/>
      <c r="D14" s="33" t="s">
        <v>24</v>
      </c>
      <c r="E14" s="26" t="s">
        <v>25</v>
      </c>
      <c r="F14" s="26"/>
      <c r="G14" s="26"/>
      <c r="H14" s="26"/>
    </row>
    <row r="15" s="2" customFormat="1" ht="16.2" customHeight="1" spans="1:8">
      <c r="A15" s="23"/>
      <c r="B15" s="24"/>
      <c r="C15" s="25"/>
      <c r="D15" s="33" t="s">
        <v>26</v>
      </c>
      <c r="E15" s="26" t="s">
        <v>27</v>
      </c>
      <c r="F15" s="26"/>
      <c r="G15" s="26"/>
      <c r="H15" s="26"/>
    </row>
    <row r="16" s="2" customFormat="1" ht="16.2" customHeight="1" spans="1:8">
      <c r="A16" s="23"/>
      <c r="B16" s="24"/>
      <c r="C16" s="25"/>
      <c r="D16" s="33" t="s">
        <v>28</v>
      </c>
      <c r="E16" s="26" t="s">
        <v>29</v>
      </c>
      <c r="F16" s="26"/>
      <c r="G16" s="26"/>
      <c r="H16" s="26"/>
    </row>
    <row r="17" s="2" customFormat="1" ht="16.2" customHeight="1" spans="1:8">
      <c r="A17" s="23"/>
      <c r="B17" s="24"/>
      <c r="C17" s="25"/>
      <c r="D17" s="33" t="s">
        <v>30</v>
      </c>
      <c r="E17" s="26" t="s">
        <v>31</v>
      </c>
      <c r="F17" s="26"/>
      <c r="G17" s="26"/>
      <c r="H17" s="26"/>
    </row>
    <row r="18" s="2" customFormat="1" ht="16.2" customHeight="1" spans="1:8">
      <c r="A18" s="23"/>
      <c r="B18" s="24"/>
      <c r="C18" s="25"/>
      <c r="D18" s="33" t="s">
        <v>32</v>
      </c>
      <c r="E18" s="26" t="s">
        <v>33</v>
      </c>
      <c r="F18" s="26"/>
      <c r="G18" s="26"/>
      <c r="H18" s="26"/>
    </row>
    <row r="19" s="2" customFormat="1" ht="16.2" customHeight="1" spans="1:8">
      <c r="A19" s="29"/>
      <c r="B19" s="30"/>
      <c r="C19" s="31"/>
      <c r="D19" s="33" t="s">
        <v>34</v>
      </c>
      <c r="E19" s="26" t="s">
        <v>35</v>
      </c>
      <c r="F19" s="26"/>
      <c r="G19" s="26"/>
      <c r="H19" s="26"/>
    </row>
    <row r="20" s="2" customFormat="1" ht="16.95" customHeight="1" spans="1:8">
      <c r="A20" s="34" t="s">
        <v>36</v>
      </c>
      <c r="B20" s="29" t="s">
        <v>37</v>
      </c>
      <c r="C20" s="30"/>
      <c r="D20" s="30"/>
      <c r="E20" s="31"/>
      <c r="F20" s="29" t="s">
        <v>38</v>
      </c>
      <c r="G20" s="30"/>
      <c r="H20" s="31"/>
    </row>
    <row r="21" s="2" customFormat="1" ht="46.95" customHeight="1" spans="1:8">
      <c r="A21" s="35"/>
      <c r="B21" s="36" t="s">
        <v>39</v>
      </c>
      <c r="C21" s="37"/>
      <c r="D21" s="37"/>
      <c r="E21" s="38"/>
      <c r="F21" s="36" t="s">
        <v>40</v>
      </c>
      <c r="G21" s="37"/>
      <c r="H21" s="38"/>
    </row>
    <row r="22" s="2" customFormat="1" ht="26.1" customHeight="1" spans="1:8">
      <c r="A22" s="39" t="s">
        <v>41</v>
      </c>
      <c r="B22" s="10" t="s">
        <v>42</v>
      </c>
      <c r="C22" s="10" t="s">
        <v>43</v>
      </c>
      <c r="D22" s="10" t="s">
        <v>44</v>
      </c>
      <c r="E22" s="10"/>
      <c r="F22" s="10" t="s">
        <v>45</v>
      </c>
      <c r="G22" s="10" t="s">
        <v>46</v>
      </c>
      <c r="H22" s="10" t="s">
        <v>47</v>
      </c>
    </row>
    <row r="23" s="2" customFormat="1" ht="36" customHeight="1" spans="1:8">
      <c r="A23" s="39"/>
      <c r="B23" s="40" t="s">
        <v>48</v>
      </c>
      <c r="C23" s="40" t="s">
        <v>49</v>
      </c>
      <c r="D23" s="11" t="s">
        <v>50</v>
      </c>
      <c r="E23" s="13"/>
      <c r="F23" s="41" t="s">
        <v>51</v>
      </c>
      <c r="G23" s="41" t="s">
        <v>52</v>
      </c>
      <c r="H23" s="10"/>
    </row>
    <row r="24" s="2" customFormat="1" ht="49.2" customHeight="1" spans="1:8">
      <c r="A24" s="39"/>
      <c r="B24" s="40"/>
      <c r="C24" s="40"/>
      <c r="D24" s="11" t="s">
        <v>53</v>
      </c>
      <c r="E24" s="13"/>
      <c r="F24" s="41" t="s">
        <v>54</v>
      </c>
      <c r="G24" s="41" t="s">
        <v>55</v>
      </c>
      <c r="H24" s="10"/>
    </row>
    <row r="25" s="2" customFormat="1" ht="51.6" customHeight="1" spans="1:8">
      <c r="A25" s="39"/>
      <c r="B25" s="40"/>
      <c r="C25" s="40"/>
      <c r="D25" s="11" t="s">
        <v>56</v>
      </c>
      <c r="E25" s="13"/>
      <c r="F25" s="41" t="s">
        <v>57</v>
      </c>
      <c r="G25" s="41" t="s">
        <v>58</v>
      </c>
      <c r="H25" s="10"/>
    </row>
    <row r="26" s="2" customFormat="1" ht="19.95" customHeight="1" spans="1:8">
      <c r="A26" s="39"/>
      <c r="B26" s="40"/>
      <c r="C26" s="40"/>
      <c r="D26" s="11" t="s">
        <v>59</v>
      </c>
      <c r="E26" s="13"/>
      <c r="F26" s="41" t="s">
        <v>60</v>
      </c>
      <c r="G26" s="41">
        <v>0.0333</v>
      </c>
      <c r="H26" s="10"/>
    </row>
    <row r="27" s="2" customFormat="1" ht="19.95" customHeight="1" spans="1:8">
      <c r="A27" s="39"/>
      <c r="B27" s="40"/>
      <c r="C27" s="40"/>
      <c r="D27" s="11" t="s">
        <v>61</v>
      </c>
      <c r="E27" s="13"/>
      <c r="F27" s="41">
        <v>0.4</v>
      </c>
      <c r="G27" s="41">
        <v>0.4845</v>
      </c>
      <c r="H27" s="10"/>
    </row>
    <row r="28" s="2" customFormat="1" ht="19.95" customHeight="1" spans="1:8">
      <c r="A28" s="39"/>
      <c r="B28" s="40"/>
      <c r="C28" s="40"/>
      <c r="D28" s="11" t="s">
        <v>62</v>
      </c>
      <c r="E28" s="13"/>
      <c r="F28" s="41" t="s">
        <v>63</v>
      </c>
      <c r="G28" s="41" t="s">
        <v>63</v>
      </c>
      <c r="H28" s="10"/>
    </row>
    <row r="29" s="2" customFormat="1" ht="19.95" customHeight="1" spans="1:8">
      <c r="A29" s="39"/>
      <c r="B29" s="40"/>
      <c r="C29" s="40"/>
      <c r="D29" s="11" t="s">
        <v>64</v>
      </c>
      <c r="E29" s="13"/>
      <c r="F29" s="41">
        <v>0.7</v>
      </c>
      <c r="G29" s="41">
        <v>0.7</v>
      </c>
      <c r="H29" s="10"/>
    </row>
    <row r="30" s="2" customFormat="1" ht="19.95" customHeight="1" spans="1:8">
      <c r="A30" s="39"/>
      <c r="B30" s="40"/>
      <c r="C30" s="40"/>
      <c r="D30" s="11" t="s">
        <v>65</v>
      </c>
      <c r="E30" s="13"/>
      <c r="F30" s="41" t="s">
        <v>66</v>
      </c>
      <c r="G30" s="41" t="s">
        <v>67</v>
      </c>
      <c r="H30" s="10"/>
    </row>
    <row r="31" s="2" customFormat="1" ht="39.6" customHeight="1" spans="1:8">
      <c r="A31" s="39"/>
      <c r="B31" s="40"/>
      <c r="C31" s="40"/>
      <c r="D31" s="11" t="s">
        <v>68</v>
      </c>
      <c r="E31" s="13"/>
      <c r="F31" s="41" t="s">
        <v>69</v>
      </c>
      <c r="G31" s="41" t="s">
        <v>70</v>
      </c>
      <c r="H31" s="10"/>
    </row>
    <row r="32" s="2" customFormat="1" ht="129" customHeight="1" spans="1:8">
      <c r="A32" s="39"/>
      <c r="B32" s="40" t="s">
        <v>71</v>
      </c>
      <c r="C32" s="40" t="s">
        <v>72</v>
      </c>
      <c r="D32" s="11" t="s">
        <v>73</v>
      </c>
      <c r="E32" s="13"/>
      <c r="F32" s="41" t="s">
        <v>74</v>
      </c>
      <c r="G32" s="41" t="s">
        <v>75</v>
      </c>
      <c r="H32" s="10" t="s">
        <v>76</v>
      </c>
    </row>
    <row r="33" s="2" customFormat="1" ht="31.05" customHeight="1" spans="1:8">
      <c r="A33" s="39"/>
      <c r="B33" s="40"/>
      <c r="C33" s="40"/>
      <c r="D33" s="11" t="s">
        <v>77</v>
      </c>
      <c r="E33" s="13"/>
      <c r="F33" s="41" t="s">
        <v>78</v>
      </c>
      <c r="G33" s="41" t="s">
        <v>79</v>
      </c>
      <c r="H33" s="10"/>
    </row>
    <row r="34" s="2" customFormat="1" ht="40.2" customHeight="1" spans="1:8">
      <c r="A34" s="39"/>
      <c r="B34" s="40"/>
      <c r="C34" s="40"/>
      <c r="D34" s="11" t="s">
        <v>80</v>
      </c>
      <c r="E34" s="13"/>
      <c r="F34" s="41" t="s">
        <v>81</v>
      </c>
      <c r="G34" s="41" t="s">
        <v>82</v>
      </c>
      <c r="H34" s="10"/>
    </row>
    <row r="35" s="2" customFormat="1" ht="30.6" customHeight="1" spans="1:8">
      <c r="A35" s="39"/>
      <c r="B35" s="40"/>
      <c r="C35" s="40" t="s">
        <v>83</v>
      </c>
      <c r="D35" s="11" t="s">
        <v>84</v>
      </c>
      <c r="E35" s="13"/>
      <c r="F35" s="41" t="s">
        <v>85</v>
      </c>
      <c r="G35" s="41" t="s">
        <v>86</v>
      </c>
      <c r="H35" s="10"/>
    </row>
    <row r="36" s="2" customFormat="1" ht="54" customHeight="1" spans="1:8">
      <c r="A36" s="39"/>
      <c r="B36" s="40"/>
      <c r="C36" s="40"/>
      <c r="D36" s="11" t="s">
        <v>87</v>
      </c>
      <c r="E36" s="13"/>
      <c r="F36" s="41" t="s">
        <v>88</v>
      </c>
      <c r="G36" s="41" t="s">
        <v>89</v>
      </c>
      <c r="H36" s="10"/>
    </row>
    <row r="37" s="2" customFormat="1" ht="28.95" customHeight="1" spans="1:8">
      <c r="A37" s="39"/>
      <c r="B37" s="40"/>
      <c r="C37" s="40"/>
      <c r="D37" s="11" t="s">
        <v>90</v>
      </c>
      <c r="E37" s="13"/>
      <c r="F37" s="41" t="s">
        <v>91</v>
      </c>
      <c r="G37" s="41" t="s">
        <v>92</v>
      </c>
      <c r="H37" s="10"/>
    </row>
    <row r="38" s="2" customFormat="1" ht="79.2" customHeight="1" spans="1:8">
      <c r="A38" s="39"/>
      <c r="B38" s="40"/>
      <c r="C38" s="40"/>
      <c r="D38" s="11" t="s">
        <v>93</v>
      </c>
      <c r="E38" s="13"/>
      <c r="F38" s="41" t="s">
        <v>94</v>
      </c>
      <c r="G38" s="41" t="s">
        <v>95</v>
      </c>
      <c r="H38" s="10"/>
    </row>
    <row r="39" s="2" customFormat="1" ht="25.95" customHeight="1" spans="1:8">
      <c r="A39" s="39"/>
      <c r="B39" s="40"/>
      <c r="C39" s="40"/>
      <c r="D39" s="11" t="s">
        <v>96</v>
      </c>
      <c r="E39" s="13"/>
      <c r="F39" s="41" t="s">
        <v>97</v>
      </c>
      <c r="G39" s="41" t="s">
        <v>98</v>
      </c>
      <c r="H39" s="10"/>
    </row>
    <row r="40" s="2" customFormat="1" ht="37.2" customHeight="1" spans="1:8">
      <c r="A40" s="39"/>
      <c r="B40" s="40" t="s">
        <v>99</v>
      </c>
      <c r="C40" s="40" t="s">
        <v>100</v>
      </c>
      <c r="D40" s="11" t="s">
        <v>101</v>
      </c>
      <c r="E40" s="13"/>
      <c r="F40" s="41" t="s">
        <v>102</v>
      </c>
      <c r="G40" s="41" t="s">
        <v>103</v>
      </c>
      <c r="H40" s="10"/>
    </row>
    <row r="41" s="2" customFormat="1" ht="24" customHeight="1" spans="1:8">
      <c r="A41" s="42" t="s">
        <v>104</v>
      </c>
      <c r="B41" s="43" t="s">
        <v>105</v>
      </c>
      <c r="C41" s="44"/>
      <c r="D41" s="44"/>
      <c r="E41" s="44"/>
      <c r="F41" s="44"/>
      <c r="G41" s="45"/>
      <c r="H41" s="46"/>
    </row>
    <row r="42" s="2" customFormat="1" ht="22.05" customHeight="1" spans="1:8">
      <c r="A42" s="47" t="s">
        <v>106</v>
      </c>
      <c r="B42" s="47"/>
      <c r="C42" s="47"/>
      <c r="D42" s="47"/>
      <c r="E42" s="47"/>
      <c r="F42" s="47"/>
      <c r="G42" s="48"/>
      <c r="H42" s="47"/>
    </row>
    <row r="43" s="2" customFormat="1" ht="25.95" customHeight="1" spans="1:8">
      <c r="A43" s="49" t="s">
        <v>107</v>
      </c>
      <c r="B43" s="49"/>
      <c r="C43" s="49"/>
      <c r="D43" s="49"/>
      <c r="E43" s="49"/>
      <c r="F43" s="49"/>
      <c r="G43" s="50"/>
      <c r="H43" s="49"/>
    </row>
    <row r="44" s="2" customFormat="1" ht="16.95" customHeight="1" spans="1:8">
      <c r="A44" s="49" t="s">
        <v>108</v>
      </c>
      <c r="B44" s="49"/>
      <c r="C44" s="49"/>
      <c r="D44" s="49"/>
      <c r="E44" s="49"/>
      <c r="F44" s="49"/>
      <c r="G44" s="50"/>
      <c r="H44" s="49"/>
    </row>
  </sheetData>
  <mergeCells count="58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H41"/>
    <mergeCell ref="A42:H42"/>
    <mergeCell ref="A43:H43"/>
    <mergeCell ref="A44:H44"/>
    <mergeCell ref="A20:A21"/>
    <mergeCell ref="A22:A40"/>
    <mergeCell ref="B23:B31"/>
    <mergeCell ref="B32:B39"/>
    <mergeCell ref="C23:C31"/>
    <mergeCell ref="C32:C34"/>
    <mergeCell ref="C35:C39"/>
    <mergeCell ref="A12:C19"/>
    <mergeCell ref="A7:C11"/>
  </mergeCells>
  <printOptions horizontalCentered="1" verticalCentered="1"/>
  <pageMargins left="0.865972222222222" right="0.786805555555556" top="0.472222222222222" bottom="0.393055555555556" header="0.310416666666667" footer="0.310416666666667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海绵资金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广元住建小余</cp:lastModifiedBy>
  <cp:revision>1</cp:revision>
  <dcterms:created xsi:type="dcterms:W3CDTF">2018-02-21T08:47:00Z</dcterms:created>
  <cp:lastPrinted>2026-03-09T02:55:00Z</cp:lastPrinted>
  <dcterms:modified xsi:type="dcterms:W3CDTF">2026-06-01T02:56:35Z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407BB5B4445144D7966F52A0AD9E9C78_13</vt:lpwstr>
  </property>
  <property fmtid="{D5CDD505-2E9C-101B-9397-08002B2CF9AE}" pid="5" name="CalculationRule">
    <vt:i4>0</vt:i4>
  </property>
</Properties>
</file>